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munication\Desktop\DOSSIER PRIMEURS\2022\"/>
    </mc:Choice>
  </mc:AlternateContent>
  <xr:revisionPtr revIDLastSave="0" documentId="13_ncr:1_{F46B7F02-3DA4-4318-8108-B442A9935149}" xr6:coauthVersionLast="47" xr6:coauthVersionMax="47" xr10:uidLastSave="{00000000-0000-0000-0000-000000000000}"/>
  <bookViews>
    <workbookView xWindow="-120" yWindow="-120" windowWidth="29040" windowHeight="15960" xr2:uid="{A19BB682-ACB3-466F-A32D-DFFFBA9C00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Q26" i="1" l="1"/>
</calcChain>
</file>

<file path=xl/sharedStrings.xml><?xml version="1.0" encoding="utf-8"?>
<sst xmlns="http://schemas.openxmlformats.org/spreadsheetml/2006/main" count="48" uniqueCount="37">
  <si>
    <t>INSTRUCTIONS DE MISE CHÂTEAU MAUCAILLOU 2022</t>
  </si>
  <si>
    <t>CONTRES</t>
  </si>
  <si>
    <t>BOUTEILLES 75 CL</t>
  </si>
  <si>
    <t>CB1</t>
  </si>
  <si>
    <t>CB2</t>
  </si>
  <si>
    <t>CB3</t>
  </si>
  <si>
    <t>CB6</t>
  </si>
  <si>
    <t>CB12</t>
  </si>
  <si>
    <t>MAGNUMS 150 CL</t>
  </si>
  <si>
    <t>1/2 BOUTEILLES 375 CL</t>
  </si>
  <si>
    <t>CB24</t>
  </si>
  <si>
    <t>D.MAGNUMS 3 L</t>
  </si>
  <si>
    <t>IMPERIALE 6L</t>
  </si>
  <si>
    <t>JERO 5 L</t>
  </si>
  <si>
    <t>REGIE</t>
  </si>
  <si>
    <t>C</t>
  </si>
  <si>
    <t>R</t>
  </si>
  <si>
    <t>D</t>
  </si>
  <si>
    <t>STANDARD AVEC PHRASE SANITAIRE</t>
  </si>
  <si>
    <t>A</t>
  </si>
  <si>
    <t>Q</t>
  </si>
  <si>
    <t>U</t>
  </si>
  <si>
    <t>I</t>
  </si>
  <si>
    <t>T</t>
  </si>
  <si>
    <t>STANDARD SANS PHRASE SANITAIRE</t>
  </si>
  <si>
    <t>STANDARD GENCOD SANS PHRASE SANITAIRE</t>
  </si>
  <si>
    <t xml:space="preserve"> GENCOD + PHRASE SANITAIRE</t>
  </si>
  <si>
    <t>EQUIVALENT BOUTEILLES</t>
  </si>
  <si>
    <t>PALETTE EUROPE</t>
  </si>
  <si>
    <t>PALETTE EUROPE NIMP15</t>
  </si>
  <si>
    <t>PALETTE VMF</t>
  </si>
  <si>
    <t>PALETTE VMF NIMP15</t>
  </si>
  <si>
    <t>BOUTEILLES ALLOUEES</t>
  </si>
  <si>
    <t>Total équivalence bouteilles</t>
  </si>
  <si>
    <r>
      <rPr>
        <b/>
        <u/>
        <sz val="11"/>
        <color theme="1"/>
        <rFont val="Calibri"/>
        <family val="2"/>
        <scheme val="minor"/>
      </rPr>
      <t>Vos spécificités</t>
    </r>
    <r>
      <rPr>
        <sz val="11"/>
        <color theme="1"/>
        <rFont val="Calibri"/>
        <family val="2"/>
        <scheme val="minor"/>
      </rPr>
      <t xml:space="preserve"> :</t>
    </r>
  </si>
  <si>
    <r>
      <rPr>
        <u/>
        <sz val="11"/>
        <color rgb="FFFF0000"/>
        <rFont val="Calibri"/>
        <family val="2"/>
        <scheme val="minor"/>
      </rPr>
      <t xml:space="preserve">Le tableau est en dynamique merci de mettre les valeurs </t>
    </r>
    <r>
      <rPr>
        <b/>
        <u/>
        <sz val="11"/>
        <color rgb="FFFF0000"/>
        <rFont val="Calibri"/>
        <family val="2"/>
        <scheme val="minor"/>
      </rPr>
      <t xml:space="preserve"> EN NOMBRE DE BOUTEILLES/CONTENANTS</t>
    </r>
    <r>
      <rPr>
        <u/>
        <sz val="11"/>
        <color rgb="FFFF0000"/>
        <rFont val="Calibri"/>
        <family val="2"/>
        <scheme val="minor"/>
      </rPr>
      <t xml:space="preserve"> dans les cases de votre choix</t>
    </r>
  </si>
  <si>
    <t>Négociant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</si>
</sst>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rgb="FFC00000"/>
      <name val="Algerian"/>
      <family val="5"/>
    </font>
    <font>
      <b/>
      <u/>
      <sz val="11"/>
      <color theme="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8"/>
      <color rgb="FFC00000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13" xfId="0" applyBorder="1"/>
    <xf numFmtId="0" fontId="1" fillId="0" borderId="14" xfId="0" applyFont="1" applyBorder="1"/>
    <xf numFmtId="0" fontId="1" fillId="0" borderId="1" xfId="0" applyFont="1" applyBorder="1"/>
    <xf numFmtId="0" fontId="0" fillId="0" borderId="18" xfId="0" applyBorder="1"/>
    <xf numFmtId="0" fontId="0" fillId="0" borderId="10" xfId="0" applyBorder="1"/>
    <xf numFmtId="0" fontId="0" fillId="0" borderId="17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0" fillId="0" borderId="23" xfId="0" applyBorder="1"/>
    <xf numFmtId="0" fontId="0" fillId="0" borderId="24" xfId="0" applyBorder="1"/>
    <xf numFmtId="0" fontId="1" fillId="3" borderId="1" xfId="0" applyFont="1" applyFill="1" applyBorder="1" applyAlignment="1">
      <alignment horizontal="center"/>
    </xf>
    <xf numFmtId="0" fontId="0" fillId="3" borderId="13" xfId="0" applyFill="1" applyBorder="1"/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4" borderId="21" xfId="0" applyFill="1" applyBorder="1"/>
    <xf numFmtId="0" fontId="0" fillId="4" borderId="12" xfId="0" applyFill="1" applyBorder="1"/>
    <xf numFmtId="0" fontId="0" fillId="4" borderId="22" xfId="0" applyFill="1" applyBorder="1"/>
    <xf numFmtId="0" fontId="0" fillId="5" borderId="21" xfId="0" applyFill="1" applyBorder="1"/>
    <xf numFmtId="0" fontId="0" fillId="5" borderId="12" xfId="0" applyFill="1" applyBorder="1"/>
    <xf numFmtId="0" fontId="0" fillId="5" borderId="22" xfId="0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0" fillId="6" borderId="0" xfId="0" applyFill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8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" xfId="0" applyFill="1" applyBorder="1"/>
    <xf numFmtId="0" fontId="1" fillId="0" borderId="1" xfId="0" applyFont="1" applyBorder="1" applyAlignment="1">
      <alignment horizontal="center"/>
    </xf>
    <xf numFmtId="0" fontId="7" fillId="0" borderId="2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0" fillId="0" borderId="0" xfId="0" applyBorder="1"/>
    <xf numFmtId="0" fontId="0" fillId="2" borderId="1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1D50-2DB0-454E-8D84-C58CF95C87A4}">
  <dimension ref="A1:T31"/>
  <sheetViews>
    <sheetView tabSelected="1" zoomScaleNormal="100" workbookViewId="0">
      <selection activeCell="U12" sqref="U12"/>
    </sheetView>
  </sheetViews>
  <sheetFormatPr baseColWidth="10" defaultRowHeight="15" x14ac:dyDescent="0.25"/>
  <cols>
    <col min="1" max="1" width="25" customWidth="1"/>
    <col min="2" max="2" width="5.85546875" customWidth="1"/>
    <col min="16" max="16" width="12.28515625" customWidth="1"/>
  </cols>
  <sheetData>
    <row r="1" spans="1:16" ht="12" customHeight="1" thickBot="1" x14ac:dyDescent="0.3"/>
    <row r="2" spans="1:16" ht="23.25" customHeight="1" thickBot="1" x14ac:dyDescent="0.3">
      <c r="A2" s="52" t="s">
        <v>36</v>
      </c>
      <c r="B2" s="53"/>
      <c r="C2" s="53"/>
      <c r="D2" s="53"/>
      <c r="E2" s="54"/>
    </row>
    <row r="3" spans="1:16" ht="12.75" customHeight="1" thickBot="1" x14ac:dyDescent="0.3"/>
    <row r="4" spans="1:16" ht="15" customHeight="1" x14ac:dyDescent="0.25">
      <c r="C4" s="72" t="s">
        <v>0</v>
      </c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6" ht="15.75" customHeight="1" thickBot="1" x14ac:dyDescent="0.3">
      <c r="C5" s="75"/>
      <c r="D5" s="76"/>
      <c r="E5" s="76"/>
      <c r="F5" s="76"/>
      <c r="G5" s="76"/>
      <c r="H5" s="76"/>
      <c r="I5" s="76"/>
      <c r="J5" s="76"/>
      <c r="K5" s="76"/>
      <c r="L5" s="76"/>
      <c r="M5" s="77"/>
      <c r="P5" s="68"/>
    </row>
    <row r="6" spans="1:16" ht="15.75" customHeight="1" thickBot="1" x14ac:dyDescent="0.3"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6" x14ac:dyDescent="0.25">
      <c r="B7" s="43" t="s">
        <v>35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  <c r="O7" s="20"/>
    </row>
    <row r="8" spans="1:16" ht="15.75" thickBot="1" x14ac:dyDescent="0.3"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  <c r="O8" s="20"/>
    </row>
    <row r="9" spans="1:16" ht="15.75" thickBot="1" x14ac:dyDescent="0.3"/>
    <row r="10" spans="1:16" ht="15.75" thickBot="1" x14ac:dyDescent="0.3">
      <c r="A10" s="60" t="s">
        <v>1</v>
      </c>
      <c r="B10" s="15" t="s">
        <v>14</v>
      </c>
      <c r="C10" s="49" t="s">
        <v>2</v>
      </c>
      <c r="D10" s="51"/>
      <c r="E10" s="51"/>
      <c r="F10" s="51"/>
      <c r="G10" s="50"/>
      <c r="H10" s="49" t="s">
        <v>8</v>
      </c>
      <c r="I10" s="51"/>
      <c r="J10" s="50"/>
      <c r="K10" s="49" t="s">
        <v>9</v>
      </c>
      <c r="L10" s="50"/>
      <c r="M10" s="49" t="s">
        <v>11</v>
      </c>
      <c r="N10" s="50"/>
      <c r="O10" s="4" t="s">
        <v>13</v>
      </c>
      <c r="P10" s="4" t="s">
        <v>12</v>
      </c>
    </row>
    <row r="11" spans="1:16" x14ac:dyDescent="0.25">
      <c r="A11" s="55"/>
      <c r="B11" s="16"/>
      <c r="C11" s="11" t="s">
        <v>3</v>
      </c>
      <c r="D11" s="3" t="s">
        <v>4</v>
      </c>
      <c r="E11" s="3" t="s">
        <v>5</v>
      </c>
      <c r="F11" s="3" t="s">
        <v>6</v>
      </c>
      <c r="G11" s="12" t="s">
        <v>7</v>
      </c>
      <c r="H11" s="11" t="s">
        <v>3</v>
      </c>
      <c r="I11" s="3" t="s">
        <v>5</v>
      </c>
      <c r="J11" s="12" t="s">
        <v>6</v>
      </c>
      <c r="K11" s="11" t="s">
        <v>7</v>
      </c>
      <c r="L11" s="12" t="s">
        <v>10</v>
      </c>
      <c r="M11" s="11" t="s">
        <v>3</v>
      </c>
      <c r="N11" s="12" t="s">
        <v>5</v>
      </c>
      <c r="O11" s="11" t="s">
        <v>3</v>
      </c>
      <c r="P11" s="12" t="s">
        <v>3</v>
      </c>
    </row>
    <row r="12" spans="1:16" ht="24.75" customHeight="1" x14ac:dyDescent="0.25">
      <c r="A12" s="61" t="s">
        <v>18</v>
      </c>
      <c r="B12" s="17" t="s">
        <v>15</v>
      </c>
      <c r="C12" s="21"/>
      <c r="D12" s="22"/>
      <c r="E12" s="22"/>
      <c r="F12" s="22"/>
      <c r="G12" s="23"/>
      <c r="H12" s="21"/>
      <c r="I12" s="22"/>
      <c r="J12" s="23"/>
      <c r="K12" s="21"/>
      <c r="L12" s="23"/>
      <c r="M12" s="21"/>
      <c r="N12" s="23"/>
      <c r="O12" s="21"/>
      <c r="P12" s="23"/>
    </row>
    <row r="13" spans="1:16" ht="21" customHeight="1" x14ac:dyDescent="0.25">
      <c r="A13" s="55"/>
      <c r="B13" s="17" t="s">
        <v>16</v>
      </c>
      <c r="C13" s="6"/>
      <c r="G13" s="7"/>
      <c r="H13" s="6"/>
      <c r="J13" s="7"/>
      <c r="K13" s="6"/>
      <c r="L13" s="7"/>
      <c r="M13" s="6"/>
      <c r="N13" s="7"/>
      <c r="O13" s="6"/>
      <c r="P13" s="7"/>
    </row>
    <row r="14" spans="1:16" ht="24.75" customHeight="1" x14ac:dyDescent="0.25">
      <c r="A14" s="61" t="s">
        <v>26</v>
      </c>
      <c r="B14" s="17" t="s">
        <v>17</v>
      </c>
      <c r="C14" s="21"/>
      <c r="D14" s="22"/>
      <c r="E14" s="22"/>
      <c r="F14" s="22"/>
      <c r="G14" s="23"/>
      <c r="H14" s="21"/>
      <c r="I14" s="22"/>
      <c r="J14" s="23"/>
      <c r="K14" s="21"/>
      <c r="L14" s="23"/>
      <c r="M14" s="21"/>
      <c r="N14" s="23"/>
      <c r="O14" s="21"/>
      <c r="P14" s="23"/>
    </row>
    <row r="15" spans="1:16" ht="15.75" thickBot="1" x14ac:dyDescent="0.3">
      <c r="A15" s="56"/>
      <c r="B15" s="18"/>
      <c r="C15" s="13"/>
      <c r="D15" s="5"/>
      <c r="E15" s="5"/>
      <c r="F15" s="5"/>
      <c r="G15" s="14"/>
      <c r="H15" s="13"/>
      <c r="I15" s="5"/>
      <c r="J15" s="14"/>
      <c r="K15" s="13"/>
      <c r="L15" s="14"/>
      <c r="M15" s="13"/>
      <c r="N15" s="14"/>
      <c r="O15" s="13"/>
      <c r="P15" s="14"/>
    </row>
    <row r="16" spans="1:16" x14ac:dyDescent="0.25">
      <c r="A16" s="2"/>
      <c r="B16" s="70"/>
      <c r="C16" s="6"/>
      <c r="G16" s="7"/>
      <c r="H16" s="6"/>
      <c r="J16" s="7"/>
      <c r="K16" s="6"/>
      <c r="L16" s="7"/>
      <c r="M16" s="6"/>
      <c r="N16" s="7"/>
      <c r="O16" s="6"/>
      <c r="P16" s="7"/>
    </row>
    <row r="17" spans="1:20" ht="23.25" customHeight="1" x14ac:dyDescent="0.25">
      <c r="A17" s="61" t="s">
        <v>24</v>
      </c>
      <c r="B17" s="69" t="s">
        <v>19</v>
      </c>
      <c r="C17" s="24"/>
      <c r="D17" s="25"/>
      <c r="E17" s="25"/>
      <c r="F17" s="25"/>
      <c r="G17" s="26"/>
      <c r="H17" s="24"/>
      <c r="I17" s="25"/>
      <c r="J17" s="26"/>
      <c r="K17" s="24"/>
      <c r="L17" s="26"/>
      <c r="M17" s="24"/>
      <c r="N17" s="26"/>
      <c r="O17" s="24"/>
      <c r="P17" s="26"/>
    </row>
    <row r="18" spans="1:20" ht="15.75" customHeight="1" x14ac:dyDescent="0.25">
      <c r="A18" s="55"/>
      <c r="B18" s="69" t="s">
        <v>15</v>
      </c>
      <c r="C18" s="6"/>
      <c r="G18" s="7"/>
      <c r="H18" s="6"/>
      <c r="J18" s="7"/>
      <c r="K18" s="6"/>
      <c r="L18" s="7"/>
      <c r="M18" s="6"/>
      <c r="N18" s="7"/>
      <c r="O18" s="6"/>
      <c r="P18" s="7"/>
    </row>
    <row r="19" spans="1:20" ht="24.75" customHeight="1" x14ac:dyDescent="0.25">
      <c r="A19" s="62" t="s">
        <v>25</v>
      </c>
      <c r="B19" s="69" t="s">
        <v>20</v>
      </c>
      <c r="C19" s="24"/>
      <c r="D19" s="25"/>
      <c r="E19" s="25"/>
      <c r="F19" s="25"/>
      <c r="G19" s="26"/>
      <c r="H19" s="24"/>
      <c r="I19" s="25"/>
      <c r="J19" s="26"/>
      <c r="K19" s="24"/>
      <c r="L19" s="26"/>
      <c r="M19" s="24"/>
      <c r="N19" s="26"/>
      <c r="O19" s="24"/>
      <c r="P19" s="26"/>
      <c r="T19" s="30"/>
    </row>
    <row r="20" spans="1:20" ht="15.75" customHeight="1" x14ac:dyDescent="0.25">
      <c r="A20" s="55"/>
      <c r="B20" s="69" t="s">
        <v>21</v>
      </c>
      <c r="C20" s="6"/>
      <c r="G20" s="7"/>
      <c r="H20" s="6"/>
      <c r="J20" s="7"/>
      <c r="K20" s="6"/>
      <c r="L20" s="7"/>
      <c r="M20" s="6"/>
      <c r="N20" s="7"/>
      <c r="O20" s="6"/>
      <c r="P20" s="7"/>
    </row>
    <row r="21" spans="1:20" ht="24" customHeight="1" x14ac:dyDescent="0.25">
      <c r="A21" s="61" t="s">
        <v>18</v>
      </c>
      <c r="B21" s="69" t="s">
        <v>22</v>
      </c>
      <c r="C21" s="24"/>
      <c r="D21" s="25"/>
      <c r="E21" s="25"/>
      <c r="F21" s="25"/>
      <c r="G21" s="26"/>
      <c r="H21" s="24"/>
      <c r="I21" s="25"/>
      <c r="J21" s="26"/>
      <c r="K21" s="24"/>
      <c r="L21" s="26"/>
      <c r="M21" s="24"/>
      <c r="N21" s="26"/>
      <c r="O21" s="24"/>
      <c r="P21" s="26"/>
    </row>
    <row r="22" spans="1:20" ht="15.75" customHeight="1" x14ac:dyDescent="0.25">
      <c r="A22" s="55"/>
      <c r="B22" s="69" t="s">
        <v>23</v>
      </c>
      <c r="C22" s="6"/>
      <c r="G22" s="7"/>
      <c r="H22" s="6"/>
      <c r="J22" s="7"/>
      <c r="K22" s="6"/>
      <c r="L22" s="7"/>
      <c r="M22" s="6"/>
      <c r="N22" s="7"/>
      <c r="O22" s="6"/>
      <c r="P22" s="7"/>
    </row>
    <row r="23" spans="1:20" ht="24.75" customHeight="1" thickBot="1" x14ac:dyDescent="0.3">
      <c r="A23" s="63" t="s">
        <v>26</v>
      </c>
      <c r="B23" s="71"/>
      <c r="C23" s="27"/>
      <c r="D23" s="28"/>
      <c r="E23" s="28"/>
      <c r="F23" s="28"/>
      <c r="G23" s="29"/>
      <c r="H23" s="27"/>
      <c r="I23" s="28"/>
      <c r="J23" s="29"/>
      <c r="K23" s="27"/>
      <c r="L23" s="29"/>
      <c r="M23" s="27"/>
      <c r="N23" s="29"/>
      <c r="O23" s="27"/>
      <c r="P23" s="29"/>
    </row>
    <row r="24" spans="1:20" ht="15.75" thickBot="1" x14ac:dyDescent="0.3"/>
    <row r="25" spans="1:20" ht="15.75" thickBot="1" x14ac:dyDescent="0.3">
      <c r="A25" s="64" t="s">
        <v>27</v>
      </c>
      <c r="B25" s="65"/>
      <c r="C25" s="2">
        <f>C12+C14+C17+C19+C21+C23</f>
        <v>0</v>
      </c>
      <c r="D25" s="1">
        <f>D12+D14+D17+D19+D21+D23</f>
        <v>0</v>
      </c>
      <c r="E25" s="1">
        <f>E12+E14+E17+E19+E21+E23</f>
        <v>0</v>
      </c>
      <c r="F25" s="1">
        <f>F12+F14+F17+F19+F21+F23</f>
        <v>0</v>
      </c>
      <c r="G25" s="1">
        <f>G12+G14+G17+G19+G21+G23</f>
        <v>0</v>
      </c>
      <c r="H25" s="1">
        <f>(H12+H14+H17+H19+H21+H23)*2</f>
        <v>0</v>
      </c>
      <c r="I25" s="1">
        <f>(I12+I14+I17+I19+I21+I23)*2</f>
        <v>0</v>
      </c>
      <c r="J25" s="1">
        <f>(J12+J14+J17+J19+J21+J23)*2</f>
        <v>0</v>
      </c>
      <c r="K25" s="1">
        <f>(K12+K14+K17+K19+K21+K23)/2</f>
        <v>0</v>
      </c>
      <c r="L25" s="1">
        <f>(L12+L14+L17+L19+L21+L23)/2</f>
        <v>0</v>
      </c>
      <c r="M25" s="1">
        <f>(M12+M14+M17+M19+M21+M23)*4</f>
        <v>0</v>
      </c>
      <c r="N25" s="1">
        <f>(N12+N14+N17+N19+N21+N23)*4</f>
        <v>0</v>
      </c>
      <c r="O25" s="1">
        <f>(O12+O14+O17+O19+O21+O23)*7</f>
        <v>0</v>
      </c>
      <c r="P25" s="8">
        <f>(P12+P14+P17+P19+P21+P23)*8</f>
        <v>0</v>
      </c>
    </row>
    <row r="26" spans="1:20" ht="15.75" thickBot="1" x14ac:dyDescent="0.3">
      <c r="A26" s="66" t="s">
        <v>32</v>
      </c>
      <c r="B26" s="57">
        <v>0</v>
      </c>
      <c r="C26" s="58"/>
      <c r="N26" s="31" t="s">
        <v>33</v>
      </c>
      <c r="O26" s="33"/>
      <c r="P26" s="32"/>
      <c r="Q26" s="59">
        <f>C25+D25+E25+F25+G25+H25+I25+J25+K25+L25+M25+N25+O25+P25</f>
        <v>0</v>
      </c>
    </row>
    <row r="27" spans="1:20" ht="15.75" thickBot="1" x14ac:dyDescent="0.3"/>
    <row r="28" spans="1:20" ht="15.75" thickBot="1" x14ac:dyDescent="0.3">
      <c r="A28" s="67" t="s">
        <v>28</v>
      </c>
      <c r="B28" s="9"/>
      <c r="D28" s="34" t="s">
        <v>34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</row>
    <row r="29" spans="1:20" ht="15.75" thickBot="1" x14ac:dyDescent="0.3">
      <c r="A29" s="67" t="s">
        <v>29</v>
      </c>
      <c r="B29" s="9"/>
      <c r="D29" s="3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</row>
    <row r="30" spans="1:20" ht="15.75" thickBot="1" x14ac:dyDescent="0.3">
      <c r="A30" s="67" t="s">
        <v>30</v>
      </c>
      <c r="B30" s="10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</row>
    <row r="31" spans="1:20" ht="15.75" thickBot="1" x14ac:dyDescent="0.3">
      <c r="A31" s="67" t="s">
        <v>31</v>
      </c>
      <c r="B31" s="10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2"/>
    </row>
  </sheetData>
  <mergeCells count="11">
    <mergeCell ref="A2:E2"/>
    <mergeCell ref="C4:M5"/>
    <mergeCell ref="B7:N8"/>
    <mergeCell ref="B26:C26"/>
    <mergeCell ref="N26:P26"/>
    <mergeCell ref="D28:P31"/>
    <mergeCell ref="A25:B25"/>
    <mergeCell ref="K10:L10"/>
    <mergeCell ref="M10:N10"/>
    <mergeCell ref="C10:G10"/>
    <mergeCell ref="H10:J10"/>
  </mergeCells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Maucaillou Commercial</dc:creator>
  <cp:lastModifiedBy>Maucaillou Commercial</cp:lastModifiedBy>
  <cp:lastPrinted>2023-04-25T13:14:24Z</cp:lastPrinted>
  <dcterms:created xsi:type="dcterms:W3CDTF">2023-04-25T10:07:11Z</dcterms:created>
  <dcterms:modified xsi:type="dcterms:W3CDTF">2023-04-25T13:15:41Z</dcterms:modified>
</cp:coreProperties>
</file>